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SUMIF関数を使用す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<sst xmlns="http://schemas.openxmlformats.org/spreadsheetml/2006/main" count="66" uniqueCount="56">
  <si>
    <t>販売台帳</t>
  </si>
  <si>
    <t>売上合計</t>
    <rPh sb="0" eb="2">
      <t>ウリアゲ</t>
    </rPh>
    <rPh sb="2" eb="4">
      <t>ゴウケイ</t>
    </rPh>
    <phoneticPr fontId="2"/>
  </si>
  <si>
    <t>販売回数</t>
    <rPh sb="0" eb="2">
      <t>ハンバイ</t>
    </rPh>
    <rPh sb="2" eb="4">
      <t>カイスウ</t>
    </rPh>
    <phoneticPr fontId="2"/>
  </si>
  <si>
    <t>販売日</t>
    <rPh sb="0" eb="2">
      <t>ハンバイ</t>
    </rPh>
    <rPh sb="2" eb="3">
      <t>ビ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</si>
  <si>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</si>
  <si>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</si>
  <si>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</si>
  <si>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</si>
  <si>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</si>
  <si>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</si>
  <si>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</si>
  <si>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ルーター</t>
    <phoneticPr fontId="2"/>
  </si>
  <si>
    <t>キーボード</t>
    <phoneticPr fontId="2"/>
  </si>
  <si>
    <t>F3012</t>
    <phoneticPr fontId="2"/>
  </si>
  <si>
    <t>鈴木</t>
    <phoneticPr fontId="2"/>
  </si>
  <si>
    <t>S0124</t>
    <phoneticPr fontId="2"/>
  </si>
  <si>
    <t>LANケーブル</t>
    <phoneticPr fontId="2"/>
  </si>
  <si>
    <t>マウス</t>
    <phoneticPr fontId="2"/>
  </si>
  <si>
    <t>佐藤</t>
    <phoneticPr fontId="2"/>
  </si>
  <si>
    <t>S0122</t>
    <phoneticPr fontId="2"/>
  </si>
  <si>
    <t>USBハブ</t>
    <phoneticPr fontId="2"/>
  </si>
  <si>
    <t>F3013</t>
    <phoneticPr fontId="2"/>
  </si>
  <si>
    <t>田中</t>
    <phoneticPr fontId="2"/>
  </si>
  <si>
    <t>F3011</t>
    <phoneticPr fontId="2"/>
  </si>
  <si>
    <t>F3013</t>
    <phoneticPr fontId="2"/>
  </si>
  <si>
    <t>高橋</t>
    <phoneticPr fontId="2"/>
  </si>
  <si>
    <t>S0125</t>
    <phoneticPr fontId="2"/>
  </si>
  <si>
    <t>ルーター</t>
    <phoneticPr fontId="2"/>
  </si>
  <si>
    <t>S0122</t>
    <phoneticPr fontId="2"/>
  </si>
  <si>
    <t>キーボード</t>
    <phoneticPr fontId="2"/>
  </si>
  <si>
    <t>F3012</t>
    <phoneticPr fontId="2"/>
  </si>
  <si>
    <t>鈴木</t>
    <phoneticPr fontId="2"/>
  </si>
  <si>
    <t>S0123</t>
    <phoneticPr fontId="2"/>
  </si>
  <si>
    <t>USBハブ</t>
    <phoneticPr fontId="2"/>
  </si>
  <si>
    <t>F3013</t>
    <phoneticPr fontId="2"/>
  </si>
  <si>
    <t>高橋</t>
    <phoneticPr fontId="2"/>
  </si>
  <si>
    <t>LANケーブル</t>
    <phoneticPr fontId="2"/>
  </si>
  <si>
    <t>F3014</t>
    <phoneticPr fontId="2"/>
  </si>
  <si>
    <t>S0121</t>
    <phoneticPr fontId="2"/>
  </si>
  <si>
    <t>S0126</t>
    <phoneticPr fontId="2"/>
  </si>
  <si>
    <t>UPS</t>
    <phoneticPr fontId="2"/>
  </si>
  <si>
    <t>佐藤</t>
    <phoneticPr fontId="2"/>
  </si>
  <si>
    <t>田中</t>
    <phoneticPr fontId="2"/>
  </si>
  <si>
    <t>S0121</t>
    <phoneticPr fontId="2"/>
  </si>
  <si>
    <t>F3011</t>
    <phoneticPr fontId="2"/>
  </si>
  <si>
    <t>佐藤</t>
    <phoneticPr fontId="2"/>
  </si>
  <si>
    <t>F3012</t>
    <phoneticPr fontId="2"/>
  </si>
  <si>
    <t>鈴木</t>
    <phoneticPr fontId="2"/>
  </si>
  <si>
    <t>S0123</t>
    <phoneticPr fontId="2"/>
  </si>
  <si>
    <t>高橋</t>
    <phoneticPr fontId="2"/>
  </si>
  <si>
    <t>USBハブ</t>
    <phoneticPr fontId="2"/>
  </si>
  <si>
    <t>S0125</t>
    <phoneticPr fontId="2"/>
  </si>
  <si>
    <t>S0122</t>
    <phoneticPr fontId="2"/>
  </si>
  <si>
    <t>キーボード</t>
    <phoneticPr fontId="2"/>
  </si>
  <si>
    <t>売上平均</t>
    <rPh sb="0" eb="2">
      <t>ウリアゲ</t>
    </rPh>
    <rPh sb="2" eb="4">
      <t>ヘイキン</t>
    </rPh>
    <phoneticPr fontId="2"/>
  </si>
  <si>
    <t>佐藤</t>
    <rPh sb="0" eb="2">
      <t>サトウ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</si>
</sst>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6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38" fontId="4" fillId="3" borderId="1" xfId="2" applyFont="1" applyFill="1" applyBorder="1">
      <alignment vertical="center"/>
    </xf>
    <xf numFmtId="38" fontId="4" fillId="0" borderId="1" xfId="2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J4" sqref="J4"/>
    </sheetView>
  </sheetViews>
  <sheetFormatPr defaultRowHeight="18.75" x14ac:dyDescent="0.4"/>
  <cols>
    <col min="1" max="1" width="9.25" bestFit="1" customWidth="1"/>
    <col min="2" max="2" width="10.5" customWidth="1"/>
    <col min="3" max="3" width="10.25" customWidth="1"/>
    <col min="4" max="4" width="12.125" customWidth="1"/>
    <col min="5" max="5" width="12.75" bestFit="1" customWidth="1"/>
    <col min="6" max="7" width="9.375" customWidth="1"/>
    <col min="8" max="8" width="12.5" customWidth="1"/>
    <col min="9" max="9" width="5.25" customWidth="1"/>
    <col min="10" max="12" width="15" customWidth="1"/>
  </cols>
  <sheetData>
    <row r="1" spans="1:12" ht="25.5" x14ac:dyDescent="0.4">
      <c r="A1" s="1" t="s">
        <v>0</v>
      </c>
    </row>
    <row r="2" spans="1:12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J2" s="9" t="s">
        <v>5</v>
      </c>
      <c r="K2" s="10"/>
      <c r="L2" s="10"/>
    </row>
    <row r="3" spans="1:12" x14ac:dyDescent="0.4">
      <c r="A3" s="4">
        <v>42583</v>
      </c>
      <c r="B3" s="5" t="s">
        <v>24</v>
      </c>
      <c r="C3" s="5" t="s">
        <v>25</v>
      </c>
      <c r="D3" s="5" t="s">
        <v>26</v>
      </c>
      <c r="E3" s="5" t="s">
        <v>27</v>
      </c>
      <c r="F3" s="7">
        <v>7800</v>
      </c>
      <c r="G3" s="5">
        <v>22</v>
      </c>
      <c r="H3" s="7">
        <v>171600</v>
      </c>
      <c r="J3" s="11" t="s">
        <v>55</v>
      </c>
      <c r="K3" s="10"/>
      <c r="L3" s="10"/>
    </row>
    <row r="4" spans="1:12" x14ac:dyDescent="0.4">
      <c r="A4" s="6">
        <v>42583</v>
      </c>
      <c r="B4" s="2" t="s">
        <v>23</v>
      </c>
      <c r="C4" s="2" t="s">
        <v>18</v>
      </c>
      <c r="D4" s="2" t="s">
        <v>28</v>
      </c>
      <c r="E4" s="2" t="s">
        <v>29</v>
      </c>
      <c r="F4" s="8">
        <v>2350</v>
      </c>
      <c r="G4" s="2">
        <v>35</v>
      </c>
      <c r="H4" s="8">
        <v>82250</v>
      </c>
      <c r="J4" s="10"/>
      <c r="K4" s="10"/>
      <c r="L4" s="10"/>
    </row>
    <row r="5" spans="1:12" x14ac:dyDescent="0.4">
      <c r="A5" s="4">
        <v>42583</v>
      </c>
      <c r="B5" s="5" t="s">
        <v>30</v>
      </c>
      <c r="C5" s="5" t="s">
        <v>31</v>
      </c>
      <c r="D5" s="5" t="s">
        <v>32</v>
      </c>
      <c r="E5" s="5" t="s">
        <v>33</v>
      </c>
      <c r="F5" s="7">
        <v>1200</v>
      </c>
      <c r="G5" s="5">
        <v>33</v>
      </c>
      <c r="H5" s="7">
        <v>39600</v>
      </c>
      <c r="J5" s="9" t="s">
        <v>1</v>
      </c>
      <c r="K5" s="13" t="s">
        <v>54</v>
      </c>
      <c r="L5" s="9" t="s">
        <v>2</v>
      </c>
    </row>
    <row r="6" spans="1:12" x14ac:dyDescent="0.4">
      <c r="A6" s="6">
        <v>42584</v>
      </c>
      <c r="B6" s="2" t="s">
        <v>34</v>
      </c>
      <c r="C6" s="2" t="s">
        <v>35</v>
      </c>
      <c r="D6" s="2" t="s">
        <v>15</v>
      </c>
      <c r="E6" s="2" t="s">
        <v>36</v>
      </c>
      <c r="F6" s="8">
        <v>580</v>
      </c>
      <c r="G6" s="2">
        <v>26</v>
      </c>
      <c r="H6" s="8">
        <v>15080</v>
      </c>
      <c r="J6" s="12">
        <f>SUMIF(C3:C15,J3,H3:H15)</f>
        <v>216310</v>
      </c>
      <c r="K6" s="12"/>
      <c r="L6" s="12"/>
    </row>
    <row r="7" spans="1:12" x14ac:dyDescent="0.4">
      <c r="A7" s="4">
        <v>42584</v>
      </c>
      <c r="B7" s="5" t="s">
        <v>37</v>
      </c>
      <c r="C7" s="5" t="s">
        <v>42</v>
      </c>
      <c r="D7" s="5" t="s">
        <v>43</v>
      </c>
      <c r="E7" s="5" t="s">
        <v>17</v>
      </c>
      <c r="F7" s="7">
        <v>680</v>
      </c>
      <c r="G7" s="5">
        <v>14</v>
      </c>
      <c r="H7" s="7">
        <v>9520</v>
      </c>
      <c r="J7" s="10"/>
      <c r="K7" s="10"/>
      <c r="L7" s="10"/>
    </row>
    <row r="8" spans="1:12" x14ac:dyDescent="0.4">
      <c r="A8" s="6">
        <v>42585</v>
      </c>
      <c r="B8" s="2" t="s">
        <v>44</v>
      </c>
      <c r="C8" s="2" t="s">
        <v>45</v>
      </c>
      <c r="D8" s="2" t="s">
        <v>19</v>
      </c>
      <c r="E8" s="2" t="s">
        <v>12</v>
      </c>
      <c r="F8" s="8">
        <v>2350</v>
      </c>
      <c r="G8" s="2">
        <v>42</v>
      </c>
      <c r="H8" s="8">
        <v>98700</v>
      </c>
      <c r="J8" s="10"/>
    </row>
    <row r="9" spans="1:12" x14ac:dyDescent="0.4">
      <c r="A9" s="4">
        <v>42585</v>
      </c>
      <c r="B9" s="5" t="s">
        <v>46</v>
      </c>
      <c r="C9" s="5" t="s">
        <v>47</v>
      </c>
      <c r="D9" s="5" t="s">
        <v>48</v>
      </c>
      <c r="E9" s="5" t="s">
        <v>20</v>
      </c>
      <c r="F9" s="7">
        <v>1200</v>
      </c>
      <c r="G9" s="5">
        <v>24</v>
      </c>
      <c r="H9" s="7">
        <v>28800</v>
      </c>
      <c r="J9" s="10"/>
    </row>
    <row r="10" spans="1:12" x14ac:dyDescent="0.4">
      <c r="A10" s="6">
        <v>42585</v>
      </c>
      <c r="B10" s="2" t="s">
        <v>21</v>
      </c>
      <c r="C10" s="2" t="s">
        <v>49</v>
      </c>
      <c r="D10" s="2" t="s">
        <v>48</v>
      </c>
      <c r="E10" s="2" t="s">
        <v>50</v>
      </c>
      <c r="F10" s="8">
        <v>1200</v>
      </c>
      <c r="G10" s="2">
        <v>53</v>
      </c>
      <c r="H10" s="8">
        <v>63600</v>
      </c>
    </row>
    <row r="11" spans="1:12" x14ac:dyDescent="0.4">
      <c r="A11" s="4">
        <v>42586</v>
      </c>
      <c r="B11" s="5" t="s">
        <v>13</v>
      </c>
      <c r="C11" s="5" t="s">
        <v>14</v>
      </c>
      <c r="D11" s="5" t="s">
        <v>15</v>
      </c>
      <c r="E11" s="5" t="s">
        <v>16</v>
      </c>
      <c r="F11" s="7">
        <v>580</v>
      </c>
      <c r="G11" s="5">
        <v>25</v>
      </c>
      <c r="H11" s="7">
        <v>14500</v>
      </c>
    </row>
    <row r="12" spans="1:12" x14ac:dyDescent="0.4">
      <c r="A12" s="6">
        <v>42586</v>
      </c>
      <c r="B12" s="2" t="s">
        <v>21</v>
      </c>
      <c r="C12" s="2" t="s">
        <v>35</v>
      </c>
      <c r="D12" s="2" t="s">
        <v>51</v>
      </c>
      <c r="E12" s="2" t="s">
        <v>11</v>
      </c>
      <c r="F12" s="8">
        <v>7800</v>
      </c>
      <c r="G12" s="2">
        <v>14</v>
      </c>
      <c r="H12" s="8">
        <v>109200</v>
      </c>
    </row>
    <row r="13" spans="1:12" x14ac:dyDescent="0.4">
      <c r="A13" s="4">
        <v>42586</v>
      </c>
      <c r="B13" s="5" t="s">
        <v>37</v>
      </c>
      <c r="C13" s="5" t="s">
        <v>22</v>
      </c>
      <c r="D13" s="5" t="s">
        <v>39</v>
      </c>
      <c r="E13" s="5" t="s">
        <v>40</v>
      </c>
      <c r="F13" s="7">
        <v>12000</v>
      </c>
      <c r="G13" s="5">
        <v>36</v>
      </c>
      <c r="H13" s="7">
        <v>432000</v>
      </c>
    </row>
    <row r="14" spans="1:12" x14ac:dyDescent="0.4">
      <c r="A14" s="6">
        <v>42587</v>
      </c>
      <c r="B14" s="2" t="s">
        <v>23</v>
      </c>
      <c r="C14" s="2" t="s">
        <v>41</v>
      </c>
      <c r="D14" s="2" t="s">
        <v>38</v>
      </c>
      <c r="E14" s="2" t="s">
        <v>17</v>
      </c>
      <c r="F14" s="8">
        <v>680</v>
      </c>
      <c r="G14" s="2">
        <v>52</v>
      </c>
      <c r="H14" s="8">
        <v>35360</v>
      </c>
    </row>
    <row r="15" spans="1:12" x14ac:dyDescent="0.4">
      <c r="A15" s="4">
        <v>42587</v>
      </c>
      <c r="B15" s="5" t="s">
        <v>13</v>
      </c>
      <c r="C15" s="5" t="s">
        <v>14</v>
      </c>
      <c r="D15" s="5" t="s">
        <v>52</v>
      </c>
      <c r="E15" s="5" t="s">
        <v>53</v>
      </c>
      <c r="F15" s="7">
        <v>2350</v>
      </c>
      <c r="G15" s="5">
        <v>47</v>
      </c>
      <c r="H15" s="7">
        <v>110450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SUMIF関数を使用する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2016-05-13T02:44:45Z</dcterms:created>
  <dcterms:modified xsi:type="dcterms:W3CDTF">2016-05-24T08:07:51Z</dcterms:modified>
</cp:coreProperties>
</file>